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C22CD792-D7C6-4258-91BF-AFFB9C2FC6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verall Results" sheetId="1" r:id="rId1"/>
  </sheets>
  <definedNames>
    <definedName name="_xlnm.Print_Area" localSheetId="0">'Overall Results'!$A$1:$K$18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3" i="1"/>
  <c r="J14" i="1"/>
  <c r="J15" i="1"/>
  <c r="J16" i="1"/>
  <c r="J17" i="1"/>
  <c r="J18" i="1"/>
  <c r="J10" i="1"/>
  <c r="K17" i="1" l="1"/>
  <c r="K11" i="1"/>
  <c r="K15" i="1"/>
  <c r="K14" i="1"/>
  <c r="K13" i="1"/>
  <c r="K18" i="1"/>
  <c r="K16" i="1"/>
</calcChain>
</file>

<file path=xl/sharedStrings.xml><?xml version="1.0" encoding="utf-8"?>
<sst xmlns="http://schemas.openxmlformats.org/spreadsheetml/2006/main" count="29" uniqueCount="26">
  <si>
    <t>NFYFC Member of the Year (18 &amp; Over)</t>
  </si>
  <si>
    <t>FOR GUIDANCE ONLY</t>
  </si>
  <si>
    <t xml:space="preserve"> FULL NAME</t>
  </si>
  <si>
    <t>Formal Interviews</t>
  </si>
  <si>
    <t xml:space="preserve">Total </t>
  </si>
  <si>
    <t>POSITION</t>
  </si>
  <si>
    <t>Synopsis Form</t>
  </si>
  <si>
    <t>Ability to Answer Questions</t>
  </si>
  <si>
    <t>YFC Knowledge</t>
  </si>
  <si>
    <t>YFC experience</t>
  </si>
  <si>
    <t xml:space="preserve">Appearance &amp; enthusiasm </t>
  </si>
  <si>
    <t xml:space="preserve">Other knowledge and experience </t>
  </si>
  <si>
    <t>Thomas Berry</t>
  </si>
  <si>
    <t>Hannah Mason</t>
  </si>
  <si>
    <t>Dominic Hampson-Smith</t>
  </si>
  <si>
    <t>Rhiannon Williams</t>
  </si>
  <si>
    <t>Sophia Vassallo</t>
  </si>
  <si>
    <t>Nerys Lewis</t>
  </si>
  <si>
    <t>Eleanor Price</t>
  </si>
  <si>
    <t>Huw Gilchrist</t>
  </si>
  <si>
    <t>CLUB</t>
  </si>
  <si>
    <t>Raglan</t>
  </si>
  <si>
    <t>Wentwood</t>
  </si>
  <si>
    <t>Usk</t>
  </si>
  <si>
    <t>Bedwas</t>
  </si>
  <si>
    <t>Crucorney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</si>
</sst>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8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textRotation="90"/>
    </xf>
    <xf numFmtId="0" fontId="0" fillId="0" borderId="3" xfId="0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12700</xdr:colOff>
      <xdr:row>5</xdr:row>
      <xdr:rowOff>0</xdr:rowOff>
    </xdr:to>
    <xdr:pic>
      <xdr:nvPicPr>
        <xdr:cNvPr id="8" name="Picture 7" descr="Macintosh HD:Users:cherylliddle:Dropbox:NFYFC TEN26:STANDING ART:BRAND GUIDELINES:Stationary:JPEGs:LetterTop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963"/>
        <a:stretch>
          <a:fillRect/>
        </a:stretch>
      </xdr:blipFill>
      <xdr:spPr bwMode="auto">
        <a:xfrm>
          <a:off x="0" y="0"/>
          <a:ext cx="11201400" cy="1790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topLeftCell="A5" zoomScale="75" zoomScaleNormal="75" workbookViewId="0">
      <selection activeCell="P11" sqref="P11"/>
    </sheetView>
  </sheetViews>
  <sheetFormatPr defaultRowHeight="14.4" x14ac:dyDescent="0.3"/>
  <cols>
    <col min="1" max="1" width="27.5546875" customWidth="1"/>
    <col min="2" max="2" width="25.33203125" customWidth="1"/>
    <col min="3" max="11" width="12.6640625" customWidth="1"/>
  </cols>
  <sheetData>
    <row r="1" spans="1:11" ht="96.75" customHeight="1" x14ac:dyDescent="0.45">
      <c r="B1" s="1"/>
    </row>
    <row r="2" spans="1:11" ht="10.5" customHeight="1" x14ac:dyDescent="0.45">
      <c r="B2" s="1"/>
    </row>
    <row r="3" spans="1:11" ht="10.5" customHeight="1" x14ac:dyDescent="0.45">
      <c r="B3" s="1"/>
    </row>
    <row r="4" spans="1:11" ht="10.5" customHeight="1" x14ac:dyDescent="0.45">
      <c r="B4" s="1"/>
    </row>
    <row r="5" spans="1:11" ht="10.5" customHeight="1" x14ac:dyDescent="0.45">
      <c r="B5" s="1"/>
    </row>
    <row r="6" spans="1:11" ht="25.8" x14ac:dyDescent="0.5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30.75" customHeight="1" x14ac:dyDescent="0.3">
      <c r="A7" s="22" t="s">
        <v>1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45" customHeight="1" x14ac:dyDescent="0.3">
      <c r="A8" s="19" t="s">
        <v>2</v>
      </c>
      <c r="B8" s="19" t="s">
        <v>20</v>
      </c>
      <c r="C8" s="15" t="s">
        <v>3</v>
      </c>
      <c r="D8" s="16"/>
      <c r="E8" s="16"/>
      <c r="F8" s="16"/>
      <c r="G8" s="16"/>
      <c r="H8" s="17"/>
      <c r="I8" s="13"/>
      <c r="J8" s="18" t="s">
        <v>4</v>
      </c>
      <c r="K8" s="18" t="s">
        <v>5</v>
      </c>
    </row>
    <row r="9" spans="1:11" s="2" customFormat="1" ht="96.75" customHeight="1" x14ac:dyDescent="0.3">
      <c r="A9" s="20"/>
      <c r="B9" s="20"/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14"/>
      <c r="J9" s="14"/>
      <c r="K9" s="21"/>
    </row>
    <row r="10" spans="1:11" ht="30" customHeight="1" x14ac:dyDescent="0.3">
      <c r="A10" s="11"/>
      <c r="B10" s="11"/>
      <c r="C10" s="10">
        <v>20</v>
      </c>
      <c r="D10" s="10">
        <v>20</v>
      </c>
      <c r="E10" s="10">
        <v>10</v>
      </c>
      <c r="F10" s="10">
        <v>10</v>
      </c>
      <c r="G10" s="10">
        <v>10</v>
      </c>
      <c r="H10" s="10">
        <v>10</v>
      </c>
      <c r="I10" s="10"/>
      <c r="J10" s="10">
        <f>SUM(C10:I10)</f>
        <v>80</v>
      </c>
      <c r="K10" s="11"/>
    </row>
    <row r="11" spans="1:11" s="2" customFormat="1" ht="30" customHeight="1" x14ac:dyDescent="0.3">
      <c r="A11" s="3" t="s">
        <v>12</v>
      </c>
      <c r="B11" s="3" t="s">
        <v>21</v>
      </c>
      <c r="C11" s="4">
        <v>16</v>
      </c>
      <c r="D11" s="4">
        <v>18</v>
      </c>
      <c r="E11" s="4">
        <v>8</v>
      </c>
      <c r="F11" s="4">
        <v>8</v>
      </c>
      <c r="G11" s="4">
        <v>9</v>
      </c>
      <c r="H11" s="4">
        <v>9</v>
      </c>
      <c r="I11" s="5"/>
      <c r="J11" s="10">
        <f t="shared" ref="J11:J18" si="0">SUM(C11:I11)</f>
        <v>68</v>
      </c>
      <c r="K11" s="6">
        <f>RANK(J11,J$11:J$18)</f>
        <v>6</v>
      </c>
    </row>
    <row r="12" spans="1:11" s="2" customFormat="1" ht="30" customHeight="1" x14ac:dyDescent="0.3">
      <c r="A12" s="3" t="s">
        <v>13</v>
      </c>
      <c r="B12" s="3" t="s">
        <v>22</v>
      </c>
      <c r="C12" s="4">
        <v>18</v>
      </c>
      <c r="D12" s="4">
        <v>17</v>
      </c>
      <c r="E12" s="4">
        <v>7</v>
      </c>
      <c r="F12" s="4">
        <v>8</v>
      </c>
      <c r="G12" s="4">
        <v>9</v>
      </c>
      <c r="H12" s="4">
        <v>9</v>
      </c>
      <c r="I12" s="5"/>
      <c r="J12" s="10">
        <f>SUM(C12:I12)</f>
        <v>68</v>
      </c>
      <c r="K12" s="6">
        <v>6</v>
      </c>
    </row>
    <row r="13" spans="1:11" s="2" customFormat="1" ht="30" customHeight="1" x14ac:dyDescent="0.3">
      <c r="A13" s="3" t="s">
        <v>14</v>
      </c>
      <c r="B13" s="3" t="s">
        <v>23</v>
      </c>
      <c r="C13" s="7">
        <v>18</v>
      </c>
      <c r="D13" s="7">
        <v>19</v>
      </c>
      <c r="E13" s="7">
        <v>9</v>
      </c>
      <c r="F13" s="7">
        <v>9</v>
      </c>
      <c r="G13" s="7">
        <v>9</v>
      </c>
      <c r="H13" s="7">
        <v>10</v>
      </c>
      <c r="I13" s="6"/>
      <c r="J13" s="10">
        <f t="shared" si="0"/>
        <v>74</v>
      </c>
      <c r="K13" s="6">
        <f t="shared" ref="K13:K18" si="1">RANK(J13,J$11:J$18)</f>
        <v>1</v>
      </c>
    </row>
    <row r="14" spans="1:11" s="2" customFormat="1" ht="30" customHeight="1" x14ac:dyDescent="0.3">
      <c r="A14" s="3" t="s">
        <v>15</v>
      </c>
      <c r="B14" s="3" t="s">
        <v>23</v>
      </c>
      <c r="C14" s="7">
        <v>18</v>
      </c>
      <c r="D14" s="7">
        <v>18</v>
      </c>
      <c r="E14" s="7">
        <v>8</v>
      </c>
      <c r="F14" s="7">
        <v>9</v>
      </c>
      <c r="G14" s="7">
        <v>9</v>
      </c>
      <c r="H14" s="7">
        <v>9</v>
      </c>
      <c r="I14" s="6"/>
      <c r="J14" s="10">
        <f t="shared" si="0"/>
        <v>71</v>
      </c>
      <c r="K14" s="6">
        <f t="shared" si="1"/>
        <v>3</v>
      </c>
    </row>
    <row r="15" spans="1:11" s="2" customFormat="1" ht="30" customHeight="1" x14ac:dyDescent="0.3">
      <c r="A15" s="3" t="s">
        <v>16</v>
      </c>
      <c r="B15" s="3" t="s">
        <v>24</v>
      </c>
      <c r="C15" s="7">
        <v>18</v>
      </c>
      <c r="D15" s="7">
        <v>17</v>
      </c>
      <c r="E15" s="7">
        <v>8</v>
      </c>
      <c r="F15" s="7">
        <v>8</v>
      </c>
      <c r="G15" s="7">
        <v>9</v>
      </c>
      <c r="H15" s="7">
        <v>9</v>
      </c>
      <c r="I15" s="6"/>
      <c r="J15" s="10">
        <f t="shared" si="0"/>
        <v>69</v>
      </c>
      <c r="K15" s="6">
        <f t="shared" si="1"/>
        <v>5</v>
      </c>
    </row>
    <row r="16" spans="1:11" s="2" customFormat="1" ht="30" customHeight="1" x14ac:dyDescent="0.3">
      <c r="A16" s="3" t="s">
        <v>17</v>
      </c>
      <c r="B16" s="3" t="s">
        <v>22</v>
      </c>
      <c r="C16" s="7">
        <v>18</v>
      </c>
      <c r="D16" s="7">
        <v>19</v>
      </c>
      <c r="E16" s="7">
        <v>9</v>
      </c>
      <c r="F16" s="7">
        <v>9</v>
      </c>
      <c r="G16" s="7">
        <v>9</v>
      </c>
      <c r="H16" s="7">
        <v>9</v>
      </c>
      <c r="I16" s="6"/>
      <c r="J16" s="10">
        <f t="shared" si="0"/>
        <v>73</v>
      </c>
      <c r="K16" s="6">
        <f t="shared" si="1"/>
        <v>2</v>
      </c>
    </row>
    <row r="17" spans="1:11" ht="30" customHeight="1" x14ac:dyDescent="0.45">
      <c r="A17" s="9" t="s">
        <v>18</v>
      </c>
      <c r="B17" s="9" t="s">
        <v>25</v>
      </c>
      <c r="C17" s="24">
        <v>18</v>
      </c>
      <c r="D17" s="24">
        <v>18</v>
      </c>
      <c r="E17" s="24">
        <v>9</v>
      </c>
      <c r="F17" s="24">
        <v>9</v>
      </c>
      <c r="G17" s="24">
        <v>9</v>
      </c>
      <c r="H17" s="24">
        <v>8</v>
      </c>
      <c r="I17" s="24"/>
      <c r="J17" s="10">
        <f t="shared" si="0"/>
        <v>71</v>
      </c>
      <c r="K17" s="6">
        <f t="shared" si="1"/>
        <v>3</v>
      </c>
    </row>
    <row r="18" spans="1:11" ht="30" customHeight="1" x14ac:dyDescent="0.45">
      <c r="A18" s="9" t="s">
        <v>19</v>
      </c>
      <c r="B18" s="9" t="s">
        <v>22</v>
      </c>
      <c r="C18" s="24">
        <v>16</v>
      </c>
      <c r="D18" s="24">
        <v>18</v>
      </c>
      <c r="E18" s="24">
        <v>7</v>
      </c>
      <c r="F18" s="24">
        <v>8</v>
      </c>
      <c r="G18" s="24">
        <v>9</v>
      </c>
      <c r="H18" s="24">
        <v>8</v>
      </c>
      <c r="I18" s="24"/>
      <c r="J18" s="10">
        <f t="shared" si="0"/>
        <v>66</v>
      </c>
      <c r="K18" s="6">
        <f t="shared" si="1"/>
        <v>8</v>
      </c>
    </row>
    <row r="23" spans="1:11" ht="18.75" customHeight="1" x14ac:dyDescent="0.3"/>
  </sheetData>
  <mergeCells count="8">
    <mergeCell ref="A6:K6"/>
    <mergeCell ref="I8:I9"/>
    <mergeCell ref="C8:H8"/>
    <mergeCell ref="J8:J9"/>
    <mergeCell ref="A8:A9"/>
    <mergeCell ref="B8:B9"/>
    <mergeCell ref="K8:K9"/>
    <mergeCell ref="A7:K7"/>
  </mergeCells>
  <pageMargins left="0.70866141732283472" right="0.54" top="0.45" bottom="0.35" header="0.31496062992125984" footer="0.31496062992125984"/>
  <pageSetup paperSize="9" scale="79" orientation="landscape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c9bad2-5f97-410b-b489-73da6d4093fe" xsi:nil="true"/>
    <lcf76f155ced4ddcb4097134ff3c332f xmlns="4651049b-3530-4aa2-b398-87047cd5cbe7">
      <Terms xmlns="http://schemas.microsoft.com/office/infopath/2007/PartnerControls"/>
    </lcf76f155ced4ddcb4097134ff3c332f>
    <SharedWithUsers xmlns="0ec9bad2-5f97-410b-b489-73da6d4093fe">
      <UserInfo>
        <DisplayName/>
        <AccountId xsi:nil="true"/>
        <AccountType/>
      </UserInfo>
    </SharedWithUsers>
    <MediaLengthInSeconds xmlns="4651049b-3530-4aa2-b398-87047cd5cbe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242B963EFD54B8388BBCEB816E210" ma:contentTypeVersion="21" ma:contentTypeDescription="Create a new document." ma:contentTypeScope="" ma:versionID="e6e7a1bc16f60789700ee505e297681d">
  <xsd:schema xmlns:xsd="http://www.w3.org/2001/XMLSchema" xmlns:xs="http://www.w3.org/2001/XMLSchema" xmlns:p="http://schemas.microsoft.com/office/2006/metadata/properties" xmlns:ns2="4651049b-3530-4aa2-b398-87047cd5cbe7" xmlns:ns3="0ec9bad2-5f97-410b-b489-73da6d4093fe" targetNamespace="http://schemas.microsoft.com/office/2006/metadata/properties" ma:root="true" ma:fieldsID="2de5281c627c91d366d81bfd80575794" ns2:_="" ns3:_="">
    <xsd:import namespace="4651049b-3530-4aa2-b398-87047cd5cbe7"/>
    <xsd:import namespace="0ec9bad2-5f97-410b-b489-73da6d4093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1049b-3530-4aa2-b398-87047cd5cb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d8e0c91-6bd0-4b5f-a26e-34e1ac6a75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9bad2-5f97-410b-b489-73da6d4093f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8635548-1539-49bc-8894-40f7ea0419c2}" ma:internalName="TaxCatchAll" ma:showField="CatchAllData" ma:web="0ec9bad2-5f97-410b-b489-73da6d4093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29783A-B0B3-4AB6-A4DB-136842F0B45A}">
  <ds:schemaRefs>
    <ds:schemaRef ds:uri="http://schemas.microsoft.com/office/2006/metadata/properties"/>
    <ds:schemaRef ds:uri="http://schemas.microsoft.com/office/infopath/2007/PartnerControls"/>
    <ds:schemaRef ds:uri="0ec9bad2-5f97-410b-b489-73da6d4093fe"/>
    <ds:schemaRef ds:uri="4651049b-3530-4aa2-b398-87047cd5cbe7"/>
  </ds:schemaRefs>
</ds:datastoreItem>
</file>

<file path=customXml/itemProps2.xml><?xml version="1.0" encoding="utf-8"?>
<ds:datastoreItem xmlns:ds="http://schemas.openxmlformats.org/officeDocument/2006/customXml" ds:itemID="{65918D5C-3AAA-4377-87FD-58E9E10C5F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963C1C-B09E-4B94-B5C8-11F65CA8D0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1049b-3530-4aa2-b398-87047cd5cbe7"/>
    <ds:schemaRef ds:uri="0ec9bad2-5f97-410b-b489-73da6d4093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Results</vt:lpstr>
      <vt:lpstr>'Overall Results'!Print_Area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2023-10-09T09:46:17Z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0x010100A63242B963EFD54B8388BBCEB816E210</vt:lpwstr>
  </property>
  <property fmtid="{D5CDD505-2E9C-101B-9397-08002B2CF9AE}" pid="3" name="MediaServiceImageTags">
    <vt:lpwstr/>
  </property>
  <property fmtid="{D5CDD505-2E9C-101B-9397-08002B2CF9AE}" pid="4" name="Order">
    <vt:r8>12075900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