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3" documentId="8_{CD6D0C07-239A-4793-8A4F-9127E52E3393}" xr6:coauthVersionLast="47" xr6:coauthVersionMax="47" xr10:uidLastSave="{40835106-ACF1-455C-86D6-097D0946771F}"/>
  <bookViews>
    <workbookView xWindow="-108" yWindow="-108" windowWidth="23256" windowHeight="12456" xr2:uid="{00000000-000D-0000-FFFF-FFFF00000000}"/>
  </bookViews>
  <sheets>
    <sheet name="Overall Resul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1" i="1"/>
  <c r="I12" i="1"/>
  <c r="I13" i="1"/>
  <c r="I14" i="1"/>
  <c r="I15" i="1"/>
  <c r="I16" i="1"/>
  <c r="I10" i="1"/>
  <c r="J13" i="1" l="1"/>
  <c r="J18" i="1"/>
  <c r="J16" i="1"/>
  <c r="J14" i="1"/>
  <c r="J12" i="1"/>
  <c r="J11" i="1"/>
  <c r="J19" i="1"/>
  <c r="J17" i="1"/>
  <c r="J15" i="1"/>
</calcChain>
</file>

<file path=xl/sharedStrings.xml><?xml version="1.0" encoding="utf-8"?>
<sst xmlns="http://schemas.openxmlformats.org/spreadsheetml/2006/main" count="30" uniqueCount="25">
  <si>
    <t>NFYFC Situation Vacant (22 to 28)</t>
  </si>
  <si>
    <t>CLUB</t>
  </si>
  <si>
    <t>COUNTY</t>
  </si>
  <si>
    <t>CV</t>
  </si>
  <si>
    <t>Covering Letter</t>
  </si>
  <si>
    <t>Relevance of Advert</t>
  </si>
  <si>
    <t>Interview</t>
  </si>
  <si>
    <t xml:space="preserve">Total </t>
  </si>
  <si>
    <t>POSITION</t>
  </si>
  <si>
    <t>Knowledge of Industry/ Organisation</t>
  </si>
  <si>
    <t>Ability to answer questions concisely</t>
  </si>
  <si>
    <t>Overall Impression/ Appearance/ Presentation</t>
  </si>
  <si>
    <t>Eleri Williams</t>
  </si>
  <si>
    <t>Dominic Hampson-Smith</t>
  </si>
  <si>
    <t>Catherine Bartlett</t>
  </si>
  <si>
    <t>Hannah Mason</t>
  </si>
  <si>
    <t>Cerys Baker</t>
  </si>
  <si>
    <t>Huw Gilchrist</t>
  </si>
  <si>
    <t>Heidi Perkins</t>
  </si>
  <si>
    <t>Abergavenny</t>
  </si>
  <si>
    <t>Wentwood</t>
  </si>
  <si>
    <t>Usk</t>
  </si>
  <si>
    <t>Bedwas</t>
  </si>
  <si>
    <t xml:space="preserve">Emily Ruck </t>
  </si>
  <si>
    <t xml:space="preserve">Rhiannon Williams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</si>
</sst>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427932</xdr:colOff>
      <xdr:row>0</xdr:row>
      <xdr:rowOff>283120</xdr:rowOff>
    </xdr:from>
    <xdr:to>
      <xdr:col>9</xdr:col>
      <xdr:colOff>680850</xdr:colOff>
      <xdr:row>5</xdr:row>
      <xdr:rowOff>14022</xdr:rowOff>
    </xdr:to>
    <xdr:grpSp>
      <xdr:nvGrpSpPr>
        <xdr:cNvPr id="1030" name="Group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pSpPr>
          <a:grpSpLocks/>
        </xdr:cNvGrpSpPr>
      </xdr:nvGrpSpPr>
      <xdr:grpSpPr bwMode="auto">
        <a:xfrm>
          <a:off x="427932" y="283120"/>
          <a:ext cx="9041318" cy="1051702"/>
          <a:chOff x="692" y="410"/>
          <a:chExt cx="10695" cy="1223"/>
        </a:xfrm>
      </xdr:grpSpPr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" y="1212"/>
            <a:ext cx="10338" cy="4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700" b="1" i="0" strike="noStrike">
              <a:solidFill>
                <a:srgbClr val="D9D9D9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700" b="1" i="0" strike="noStrike">
                <a:solidFill>
                  <a:srgbClr val="D9D9D9"/>
                </a:solidFill>
                <a:latin typeface="Times New Roman"/>
                <a:cs typeface="Times New Roman"/>
              </a:rPr>
              <a:t>N</a:t>
            </a:r>
          </a:p>
        </xdr:txBody>
      </xdr:sp>
      <xdr:pic>
        <xdr:nvPicPr>
          <xdr:cNvPr id="1034" name="Picture 10" descr="white_noborder_small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247" y="410"/>
            <a:ext cx="1140" cy="1127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5</xdr:row>
      <xdr:rowOff>63500</xdr:rowOff>
    </xdr:to>
    <xdr:pic>
      <xdr:nvPicPr>
        <xdr:cNvPr id="7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062"/>
        <a:stretch>
          <a:fillRect/>
        </a:stretch>
      </xdr:blipFill>
      <xdr:spPr bwMode="auto">
        <a:xfrm>
          <a:off x="0" y="0"/>
          <a:ext cx="9194800" cy="139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topLeftCell="A6" zoomScale="75" zoomScaleNormal="75" workbookViewId="0">
      <selection activeCell="D13" sqref="D13"/>
    </sheetView>
  </sheetViews>
  <sheetFormatPr defaultRowHeight="14.4" x14ac:dyDescent="0.3"/>
  <cols>
    <col min="1" max="1" width="24.21875" bestFit="1" customWidth="1"/>
    <col min="2" max="2" width="20.6640625" customWidth="1"/>
    <col min="3" max="3" width="11.5546875" customWidth="1"/>
    <col min="4" max="5" width="11.33203125" customWidth="1"/>
    <col min="6" max="6" width="12" customWidth="1"/>
    <col min="7" max="7" width="11.6640625" customWidth="1"/>
    <col min="8" max="8" width="13.6640625" customWidth="1"/>
    <col min="9" max="9" width="11.33203125" customWidth="1"/>
    <col min="10" max="10" width="13.109375" customWidth="1"/>
  </cols>
  <sheetData>
    <row r="1" spans="1:10" ht="24" x14ac:dyDescent="0.45">
      <c r="B1" s="1"/>
    </row>
    <row r="2" spans="1:10" ht="19.8" x14ac:dyDescent="0.4">
      <c r="B2" s="2"/>
    </row>
    <row r="3" spans="1:10" ht="19.8" x14ac:dyDescent="0.4">
      <c r="A3" s="2"/>
      <c r="B3" s="2"/>
    </row>
    <row r="4" spans="1:10" ht="19.8" x14ac:dyDescent="0.4">
      <c r="A4" s="2"/>
      <c r="B4" s="2"/>
    </row>
    <row r="5" spans="1:10" ht="19.8" x14ac:dyDescent="0.4">
      <c r="A5" s="2"/>
      <c r="B5" s="2"/>
    </row>
    <row r="6" spans="1:10" ht="41.25" customHeight="1" x14ac:dyDescent="0.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9.8" x14ac:dyDescent="0.4">
      <c r="A7" s="2"/>
      <c r="B7" s="2"/>
      <c r="I7" s="12"/>
    </row>
    <row r="8" spans="1:10" ht="27" customHeight="1" x14ac:dyDescent="0.3">
      <c r="A8" s="22" t="s">
        <v>1</v>
      </c>
      <c r="B8" s="22" t="s">
        <v>2</v>
      </c>
      <c r="C8" s="28" t="s">
        <v>3</v>
      </c>
      <c r="D8" s="28" t="s">
        <v>4</v>
      </c>
      <c r="E8" s="28" t="s">
        <v>5</v>
      </c>
      <c r="F8" s="29" t="s">
        <v>6</v>
      </c>
      <c r="G8" s="30"/>
      <c r="H8" s="31"/>
      <c r="I8" s="26" t="s">
        <v>7</v>
      </c>
      <c r="J8" s="24" t="s">
        <v>8</v>
      </c>
    </row>
    <row r="9" spans="1:10" s="3" customFormat="1" ht="125.25" customHeight="1" x14ac:dyDescent="0.3">
      <c r="A9" s="23"/>
      <c r="B9" s="23"/>
      <c r="C9" s="28"/>
      <c r="D9" s="28"/>
      <c r="E9" s="28"/>
      <c r="F9" s="13" t="s">
        <v>9</v>
      </c>
      <c r="G9" s="13" t="s">
        <v>10</v>
      </c>
      <c r="H9" s="13" t="s">
        <v>11</v>
      </c>
      <c r="I9" s="27"/>
      <c r="J9" s="25"/>
    </row>
    <row r="10" spans="1:10" ht="23.25" customHeight="1" x14ac:dyDescent="0.35">
      <c r="A10" s="9"/>
      <c r="B10" s="9"/>
      <c r="C10" s="14">
        <v>50</v>
      </c>
      <c r="D10" s="14">
        <v>40</v>
      </c>
      <c r="E10" s="14">
        <v>10</v>
      </c>
      <c r="F10" s="18">
        <v>100</v>
      </c>
      <c r="G10" s="19"/>
      <c r="H10" s="20"/>
      <c r="I10" s="15">
        <f t="shared" ref="I10:I19" si="0">SUM(C10:H10)</f>
        <v>200</v>
      </c>
      <c r="J10" s="16"/>
    </row>
    <row r="11" spans="1:10" s="3" customFormat="1" ht="30" customHeight="1" x14ac:dyDescent="0.3">
      <c r="A11" s="4" t="s">
        <v>12</v>
      </c>
      <c r="B11" s="4" t="s">
        <v>19</v>
      </c>
      <c r="C11" s="6">
        <v>48</v>
      </c>
      <c r="D11" s="6">
        <v>40</v>
      </c>
      <c r="E11" s="6">
        <v>10</v>
      </c>
      <c r="F11" s="6"/>
      <c r="G11" s="6"/>
      <c r="H11" s="5">
        <v>80</v>
      </c>
      <c r="I11" s="10">
        <f t="shared" si="0"/>
        <v>178</v>
      </c>
      <c r="J11" s="11">
        <f t="shared" ref="J11:J19" si="1">RANK(I11,I$11:I$20)</f>
        <v>3</v>
      </c>
    </row>
    <row r="12" spans="1:10" s="3" customFormat="1" ht="30" customHeight="1" x14ac:dyDescent="0.3">
      <c r="A12" s="4" t="s">
        <v>23</v>
      </c>
      <c r="B12" s="4" t="s">
        <v>20</v>
      </c>
      <c r="C12" s="6">
        <v>38</v>
      </c>
      <c r="D12" s="6">
        <v>37</v>
      </c>
      <c r="E12" s="6">
        <v>10</v>
      </c>
      <c r="F12" s="6"/>
      <c r="G12" s="6"/>
      <c r="H12" s="5">
        <v>80</v>
      </c>
      <c r="I12" s="10">
        <f t="shared" si="0"/>
        <v>165</v>
      </c>
      <c r="J12" s="11">
        <f t="shared" si="1"/>
        <v>7</v>
      </c>
    </row>
    <row r="13" spans="1:10" s="3" customFormat="1" ht="30" customHeight="1" x14ac:dyDescent="0.3">
      <c r="A13" s="4" t="s">
        <v>13</v>
      </c>
      <c r="B13" s="4" t="s">
        <v>21</v>
      </c>
      <c r="C13" s="6">
        <v>45</v>
      </c>
      <c r="D13" s="6">
        <v>30</v>
      </c>
      <c r="E13" s="6">
        <v>9</v>
      </c>
      <c r="F13" s="6"/>
      <c r="G13" s="6"/>
      <c r="H13" s="5">
        <v>75</v>
      </c>
      <c r="I13" s="10">
        <f t="shared" si="0"/>
        <v>159</v>
      </c>
      <c r="J13" s="11">
        <f t="shared" si="1"/>
        <v>8</v>
      </c>
    </row>
    <row r="14" spans="1:10" s="3" customFormat="1" ht="30" customHeight="1" x14ac:dyDescent="0.3">
      <c r="A14" s="4" t="s">
        <v>14</v>
      </c>
      <c r="B14" s="4" t="s">
        <v>22</v>
      </c>
      <c r="C14" s="6">
        <v>48</v>
      </c>
      <c r="D14" s="6">
        <v>39</v>
      </c>
      <c r="E14" s="6">
        <v>10</v>
      </c>
      <c r="F14" s="6"/>
      <c r="G14" s="6"/>
      <c r="H14" s="5">
        <v>85</v>
      </c>
      <c r="I14" s="10">
        <f t="shared" si="0"/>
        <v>182</v>
      </c>
      <c r="J14" s="11">
        <f t="shared" si="1"/>
        <v>2</v>
      </c>
    </row>
    <row r="15" spans="1:10" s="3" customFormat="1" ht="30" customHeight="1" x14ac:dyDescent="0.45">
      <c r="A15" s="4" t="s">
        <v>15</v>
      </c>
      <c r="B15" s="4" t="s">
        <v>20</v>
      </c>
      <c r="C15" s="17">
        <v>45</v>
      </c>
      <c r="D15" s="17">
        <v>40</v>
      </c>
      <c r="E15" s="17">
        <v>8</v>
      </c>
      <c r="F15" s="17"/>
      <c r="G15" s="17"/>
      <c r="H15" s="5">
        <v>80</v>
      </c>
      <c r="I15" s="10">
        <f t="shared" si="0"/>
        <v>173</v>
      </c>
      <c r="J15" s="11">
        <f t="shared" si="1"/>
        <v>4</v>
      </c>
    </row>
    <row r="16" spans="1:10" ht="30.75" customHeight="1" x14ac:dyDescent="0.45">
      <c r="A16" s="8" t="s">
        <v>16</v>
      </c>
      <c r="B16" s="8" t="s">
        <v>21</v>
      </c>
      <c r="C16" s="17">
        <v>40</v>
      </c>
      <c r="D16" s="17">
        <v>30</v>
      </c>
      <c r="E16" s="17">
        <v>8</v>
      </c>
      <c r="F16" s="17"/>
      <c r="G16" s="17"/>
      <c r="H16" s="17">
        <v>80</v>
      </c>
      <c r="I16" s="10">
        <f t="shared" si="0"/>
        <v>158</v>
      </c>
      <c r="J16" s="11">
        <f t="shared" si="1"/>
        <v>9</v>
      </c>
    </row>
    <row r="17" spans="1:10" ht="30" customHeight="1" x14ac:dyDescent="0.45">
      <c r="A17" s="8" t="s">
        <v>17</v>
      </c>
      <c r="B17" s="8" t="s">
        <v>20</v>
      </c>
      <c r="C17" s="17">
        <v>50</v>
      </c>
      <c r="D17" s="17">
        <v>40</v>
      </c>
      <c r="E17" s="17">
        <v>5</v>
      </c>
      <c r="F17" s="17"/>
      <c r="G17" s="17"/>
      <c r="H17" s="17">
        <v>95</v>
      </c>
      <c r="I17" s="10">
        <f t="shared" si="0"/>
        <v>190</v>
      </c>
      <c r="J17" s="11">
        <f t="shared" si="1"/>
        <v>1</v>
      </c>
    </row>
    <row r="18" spans="1:10" ht="30" customHeight="1" x14ac:dyDescent="0.45">
      <c r="A18" s="8" t="s">
        <v>18</v>
      </c>
      <c r="B18" s="8" t="s">
        <v>22</v>
      </c>
      <c r="C18" s="17">
        <v>48</v>
      </c>
      <c r="D18" s="17">
        <v>38</v>
      </c>
      <c r="E18" s="17">
        <v>10</v>
      </c>
      <c r="F18" s="17"/>
      <c r="G18" s="17"/>
      <c r="H18" s="17">
        <v>75</v>
      </c>
      <c r="I18" s="10">
        <f t="shared" si="0"/>
        <v>171</v>
      </c>
      <c r="J18" s="11">
        <f t="shared" si="1"/>
        <v>5</v>
      </c>
    </row>
    <row r="19" spans="1:10" ht="30" customHeight="1" x14ac:dyDescent="0.45">
      <c r="A19" s="8" t="s">
        <v>24</v>
      </c>
      <c r="B19" s="8" t="s">
        <v>21</v>
      </c>
      <c r="C19" s="17">
        <v>45</v>
      </c>
      <c r="D19" s="17">
        <v>30</v>
      </c>
      <c r="E19" s="17">
        <v>8</v>
      </c>
      <c r="F19" s="17"/>
      <c r="G19" s="17"/>
      <c r="H19" s="17">
        <v>85</v>
      </c>
      <c r="I19" s="10">
        <f t="shared" si="0"/>
        <v>168</v>
      </c>
      <c r="J19" s="11">
        <f t="shared" si="1"/>
        <v>6</v>
      </c>
    </row>
    <row r="20" spans="1:10" ht="30" customHeight="1" x14ac:dyDescent="0.3">
      <c r="A20" s="8"/>
      <c r="B20" s="8"/>
      <c r="C20" s="8"/>
      <c r="D20" s="8"/>
      <c r="E20" s="8"/>
      <c r="F20" s="7"/>
      <c r="G20" s="7"/>
      <c r="H20" s="7"/>
      <c r="I20" s="10"/>
      <c r="J20" s="11"/>
    </row>
  </sheetData>
  <mergeCells count="10">
    <mergeCell ref="F10:H10"/>
    <mergeCell ref="A6:J6"/>
    <mergeCell ref="A8:A9"/>
    <mergeCell ref="B8:B9"/>
    <mergeCell ref="J8:J9"/>
    <mergeCell ref="I8:I9"/>
    <mergeCell ref="C8:C9"/>
    <mergeCell ref="E8:E9"/>
    <mergeCell ref="F8:H8"/>
    <mergeCell ref="D8:D9"/>
  </mergeCells>
  <pageMargins left="0.47244094488188981" right="0.47244094488188981" top="0.39370078740157483" bottom="0.74803149606299213" header="0.31496062992125984" footer="0.31496062992125984"/>
  <pageSetup paperSize="9" scale="82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9bad2-5f97-410b-b489-73da6d4093fe" xsi:nil="true"/>
    <lcf76f155ced4ddcb4097134ff3c332f xmlns="4651049b-3530-4aa2-b398-87047cd5cbe7">
      <Terms xmlns="http://schemas.microsoft.com/office/infopath/2007/PartnerControls"/>
    </lcf76f155ced4ddcb4097134ff3c332f>
    <SharedWithUsers xmlns="0ec9bad2-5f97-410b-b489-73da6d4093fe">
      <UserInfo>
        <DisplayName/>
        <AccountId xsi:nil="true"/>
        <AccountType/>
      </UserInfo>
    </SharedWithUsers>
    <MediaLengthInSeconds xmlns="4651049b-3530-4aa2-b398-87047cd5cbe7" xsi:nil="true"/>
  </documentManagement>
</p:properties>
</file>

<file path=customXml/itemProps1.xml><?xml version="1.0" encoding="utf-8"?>
<ds:datastoreItem xmlns:ds="http://schemas.openxmlformats.org/officeDocument/2006/customXml" ds:itemID="{D08D8BAE-1629-415F-A1F3-C84E189A4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A40152-3C8C-463F-B763-6F1A035AC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A644E3-AFFD-4DD9-8809-1F8FE3226F81}">
  <ds:schemaRefs>
    <ds:schemaRef ds:uri="http://schemas.microsoft.com/office/2006/metadata/properties"/>
    <ds:schemaRef ds:uri="http://schemas.microsoft.com/office/infopath/2007/PartnerControls"/>
    <ds:schemaRef ds:uri="0ec9bad2-5f97-410b-b489-73da6d4093fe"/>
    <ds:schemaRef ds:uri="4651049b-3530-4aa2-b398-87047cd5cb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2023-10-10T08:38:14Z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0x010100A63242B963EFD54B8388BBCEB816E210</vt:lpwstr>
  </property>
  <property fmtid="{D5CDD505-2E9C-101B-9397-08002B2CF9AE}" pid="3" name="MediaServiceImageTags">
    <vt:lpwstr/>
  </property>
  <property fmtid="{D5CDD505-2E9C-101B-9397-08002B2CF9AE}" pid="4" name="Order">
    <vt:r8>12075000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