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4F24A142-127B-4C9E-A719-58FA8E0E4D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mber of the Year 17&amp;U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13" i="1"/>
  <c r="H9" i="1"/>
  <c r="H10" i="1"/>
  <c r="H11" i="1"/>
  <c r="H12" i="1"/>
  <c r="H15" i="1"/>
  <c r="H16" i="1"/>
  <c r="H17" i="1"/>
  <c r="I13" i="1" l="1"/>
  <c r="I14" i="1"/>
  <c r="I11" i="1"/>
  <c r="I9" i="1"/>
  <c r="I16" i="1"/>
  <c r="I12" i="1"/>
  <c r="I10" i="1"/>
  <c r="I17" i="1"/>
  <c r="I15" i="1"/>
</calcChain>
</file>

<file path=xl/sharedStrings.xml><?xml version="1.0" encoding="utf-8"?>
<sst xmlns="http://schemas.openxmlformats.org/spreadsheetml/2006/main" count="37" uniqueCount="26">
  <si>
    <t>NFYFC Member of the Year (17 &amp; under)</t>
  </si>
  <si>
    <t>NAME</t>
  </si>
  <si>
    <t>CLUB</t>
  </si>
  <si>
    <t>COUNTY</t>
  </si>
  <si>
    <t>Synopsis Form</t>
  </si>
  <si>
    <t>Presentation to Judges: Activities inside &amp; outside of YFC</t>
  </si>
  <si>
    <t>Formal Interview</t>
  </si>
  <si>
    <t xml:space="preserve">Appearance </t>
  </si>
  <si>
    <t xml:space="preserve">Total </t>
  </si>
  <si>
    <t>POSITION</t>
  </si>
  <si>
    <t>Sam Bodily</t>
  </si>
  <si>
    <t>Caleb Vater</t>
  </si>
  <si>
    <t>Annie Hill</t>
  </si>
  <si>
    <t>Chloe Whistance</t>
  </si>
  <si>
    <t>Jessie Richardson</t>
  </si>
  <si>
    <t>Pheobe Taylor</t>
  </si>
  <si>
    <t>Kate Perkins</t>
  </si>
  <si>
    <t>Ethan Bevan</t>
  </si>
  <si>
    <t>Lucy Evans</t>
  </si>
  <si>
    <t>Abergavenny</t>
  </si>
  <si>
    <t>Usk</t>
  </si>
  <si>
    <t>Crucorney</t>
  </si>
  <si>
    <t>Wentwood</t>
  </si>
  <si>
    <t>Bedwas</t>
  </si>
  <si>
    <t>Raglan</t>
  </si>
  <si>
    <t>Gwent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</si>
</sst>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8.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4" fillId="0" borderId="1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19879</xdr:colOff>
      <xdr:row>0</xdr:row>
      <xdr:rowOff>0</xdr:rowOff>
    </xdr:from>
    <xdr:to>
      <xdr:col>9</xdr:col>
      <xdr:colOff>28162</xdr:colOff>
      <xdr:row>5</xdr:row>
      <xdr:rowOff>49696</xdr:rowOff>
    </xdr:to>
    <xdr:pic>
      <xdr:nvPicPr>
        <xdr:cNvPr id="7" name="Picture 6" descr="Macintosh HD:Users:cherylliddle:Dropbox:NFYFC TEN26:STANDING ART:BRAND GUIDELINES:Stationary:JPEGs:LetterTop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736"/>
        <a:stretch>
          <a:fillRect/>
        </a:stretch>
      </xdr:blipFill>
      <xdr:spPr bwMode="auto">
        <a:xfrm>
          <a:off x="19879" y="0"/>
          <a:ext cx="8502926" cy="13749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topLeftCell="A7" zoomScale="115" zoomScaleNormal="115" workbookViewId="0">
      <selection activeCell="L13" sqref="L13"/>
    </sheetView>
  </sheetViews>
  <sheetFormatPr defaultRowHeight="14.4" x14ac:dyDescent="0.3"/>
  <cols>
    <col min="1" max="1" width="19" customWidth="1"/>
    <col min="2" max="2" width="18.33203125" customWidth="1"/>
    <col min="3" max="3" width="16.6640625" customWidth="1"/>
    <col min="4" max="4" width="11.5546875" customWidth="1"/>
    <col min="5" max="5" width="16.33203125" customWidth="1"/>
    <col min="6" max="6" width="10.6640625" customWidth="1"/>
    <col min="7" max="7" width="12.44140625" customWidth="1"/>
    <col min="8" max="8" width="8.33203125" customWidth="1"/>
    <col min="9" max="9" width="10.44140625" customWidth="1"/>
  </cols>
  <sheetData>
    <row r="1" spans="1:9" ht="24" x14ac:dyDescent="0.45">
      <c r="A1" s="1"/>
      <c r="C1" s="1"/>
    </row>
    <row r="2" spans="1:9" ht="19.8" x14ac:dyDescent="0.4">
      <c r="B2" s="2"/>
      <c r="C2" s="2"/>
    </row>
    <row r="3" spans="1:9" ht="19.8" x14ac:dyDescent="0.4">
      <c r="B3" s="2"/>
      <c r="C3" s="2"/>
    </row>
    <row r="4" spans="1:9" ht="19.8" x14ac:dyDescent="0.4">
      <c r="B4" s="2"/>
      <c r="C4" s="2"/>
    </row>
    <row r="5" spans="1:9" ht="21" customHeight="1" x14ac:dyDescent="0.4">
      <c r="B5" s="2"/>
      <c r="C5" s="2"/>
    </row>
    <row r="6" spans="1:9" ht="35.25" customHeight="1" x14ac:dyDescent="0.3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s="3" customFormat="1" ht="78" customHeight="1" x14ac:dyDescent="0.3">
      <c r="A7" s="15" t="s">
        <v>1</v>
      </c>
      <c r="B7" s="16" t="s">
        <v>2</v>
      </c>
      <c r="C7" s="16" t="s">
        <v>3</v>
      </c>
      <c r="D7" s="18" t="s">
        <v>4</v>
      </c>
      <c r="E7" s="18" t="s">
        <v>5</v>
      </c>
      <c r="F7" s="18" t="s">
        <v>6</v>
      </c>
      <c r="G7" s="19" t="s">
        <v>7</v>
      </c>
      <c r="H7" s="9" t="s">
        <v>8</v>
      </c>
      <c r="I7" s="12" t="s">
        <v>9</v>
      </c>
    </row>
    <row r="8" spans="1:9" ht="16.5" customHeight="1" x14ac:dyDescent="0.35">
      <c r="A8" s="13"/>
      <c r="B8" s="14"/>
      <c r="C8" s="14"/>
      <c r="D8" s="10">
        <v>30</v>
      </c>
      <c r="E8" s="10">
        <v>30</v>
      </c>
      <c r="F8" s="10">
        <v>30</v>
      </c>
      <c r="G8" s="10">
        <v>10</v>
      </c>
      <c r="H8" s="10">
        <v>100</v>
      </c>
      <c r="I8" s="11"/>
    </row>
    <row r="9" spans="1:9" s="3" customFormat="1" ht="30" customHeight="1" x14ac:dyDescent="0.3">
      <c r="A9" s="6" t="s">
        <v>10</v>
      </c>
      <c r="B9" s="4" t="s">
        <v>19</v>
      </c>
      <c r="C9" s="4" t="s">
        <v>25</v>
      </c>
      <c r="D9" s="5">
        <v>10</v>
      </c>
      <c r="E9" s="5">
        <v>17</v>
      </c>
      <c r="F9" s="5">
        <v>18</v>
      </c>
      <c r="G9" s="5">
        <v>9</v>
      </c>
      <c r="H9" s="10">
        <f t="shared" ref="H9:H17" si="0">SUM(D9:G9)</f>
        <v>54</v>
      </c>
      <c r="I9" s="17">
        <f>RANK(H9,H$9:H$17)</f>
        <v>8</v>
      </c>
    </row>
    <row r="10" spans="1:9" s="3" customFormat="1" ht="30" customHeight="1" x14ac:dyDescent="0.3">
      <c r="A10" s="6" t="s">
        <v>11</v>
      </c>
      <c r="B10" s="4" t="s">
        <v>19</v>
      </c>
      <c r="C10" s="4" t="s">
        <v>25</v>
      </c>
      <c r="D10" s="5">
        <v>24</v>
      </c>
      <c r="E10" s="5">
        <v>26</v>
      </c>
      <c r="F10" s="5">
        <v>24</v>
      </c>
      <c r="G10" s="5">
        <v>9</v>
      </c>
      <c r="H10" s="10">
        <f t="shared" si="0"/>
        <v>83</v>
      </c>
      <c r="I10" s="17">
        <f t="shared" ref="I10:I17" si="1">RANK(H10,H$9:H$17)</f>
        <v>2</v>
      </c>
    </row>
    <row r="11" spans="1:9" s="3" customFormat="1" ht="30" customHeight="1" x14ac:dyDescent="0.3">
      <c r="A11" s="6" t="s">
        <v>12</v>
      </c>
      <c r="B11" s="8" t="s">
        <v>20</v>
      </c>
      <c r="C11" s="8" t="s">
        <v>25</v>
      </c>
      <c r="D11" s="5">
        <v>10</v>
      </c>
      <c r="E11" s="5">
        <v>21</v>
      </c>
      <c r="F11" s="5">
        <v>20</v>
      </c>
      <c r="G11" s="5">
        <v>8</v>
      </c>
      <c r="H11" s="10">
        <f t="shared" si="0"/>
        <v>59</v>
      </c>
      <c r="I11" s="17">
        <f t="shared" si="1"/>
        <v>6</v>
      </c>
    </row>
    <row r="12" spans="1:9" s="3" customFormat="1" ht="30" customHeight="1" x14ac:dyDescent="0.3">
      <c r="A12" s="6" t="s">
        <v>13</v>
      </c>
      <c r="B12" s="4" t="s">
        <v>21</v>
      </c>
      <c r="C12" s="4" t="s">
        <v>25</v>
      </c>
      <c r="D12" s="5">
        <v>14</v>
      </c>
      <c r="E12" s="5">
        <v>22</v>
      </c>
      <c r="F12" s="5">
        <v>16</v>
      </c>
      <c r="G12" s="5">
        <v>9</v>
      </c>
      <c r="H12" s="10">
        <f t="shared" si="0"/>
        <v>61</v>
      </c>
      <c r="I12" s="17">
        <f t="shared" si="1"/>
        <v>5</v>
      </c>
    </row>
    <row r="13" spans="1:9" s="3" customFormat="1" ht="30" customHeight="1" x14ac:dyDescent="0.3">
      <c r="A13" s="6" t="s">
        <v>14</v>
      </c>
      <c r="B13" s="4" t="s">
        <v>22</v>
      </c>
      <c r="C13" s="4" t="s">
        <v>25</v>
      </c>
      <c r="D13" s="5">
        <v>18</v>
      </c>
      <c r="E13" s="5">
        <v>14</v>
      </c>
      <c r="F13" s="5">
        <v>14</v>
      </c>
      <c r="G13" s="5">
        <v>9</v>
      </c>
      <c r="H13" s="10">
        <f t="shared" si="0"/>
        <v>55</v>
      </c>
      <c r="I13" s="17">
        <f t="shared" si="1"/>
        <v>7</v>
      </c>
    </row>
    <row r="14" spans="1:9" s="3" customFormat="1" ht="30" customHeight="1" x14ac:dyDescent="0.3">
      <c r="A14" s="6" t="s">
        <v>15</v>
      </c>
      <c r="B14" s="4" t="s">
        <v>23</v>
      </c>
      <c r="C14" s="4" t="s">
        <v>25</v>
      </c>
      <c r="D14" s="5">
        <v>24</v>
      </c>
      <c r="E14" s="5">
        <v>19</v>
      </c>
      <c r="F14" s="5">
        <v>21</v>
      </c>
      <c r="G14" s="5">
        <v>8</v>
      </c>
      <c r="H14" s="10">
        <f t="shared" si="0"/>
        <v>72</v>
      </c>
      <c r="I14" s="17">
        <f t="shared" si="1"/>
        <v>4</v>
      </c>
    </row>
    <row r="15" spans="1:9" s="3" customFormat="1" ht="30" customHeight="1" x14ac:dyDescent="0.3">
      <c r="A15" s="6" t="s">
        <v>16</v>
      </c>
      <c r="B15" s="4" t="s">
        <v>23</v>
      </c>
      <c r="C15" s="4" t="s">
        <v>25</v>
      </c>
      <c r="D15" s="5">
        <v>26</v>
      </c>
      <c r="E15" s="5">
        <v>23</v>
      </c>
      <c r="F15" s="5">
        <v>23</v>
      </c>
      <c r="G15" s="5">
        <v>9</v>
      </c>
      <c r="H15" s="10">
        <f t="shared" si="0"/>
        <v>81</v>
      </c>
      <c r="I15" s="17">
        <f t="shared" si="1"/>
        <v>3</v>
      </c>
    </row>
    <row r="16" spans="1:9" ht="30.75" customHeight="1" x14ac:dyDescent="0.3">
      <c r="A16" s="6" t="s">
        <v>17</v>
      </c>
      <c r="B16" s="4" t="s">
        <v>22</v>
      </c>
      <c r="C16" s="4" t="s">
        <v>25</v>
      </c>
      <c r="D16" s="5">
        <v>16</v>
      </c>
      <c r="E16" s="5">
        <v>14</v>
      </c>
      <c r="F16" s="5">
        <v>15</v>
      </c>
      <c r="G16" s="5">
        <v>9</v>
      </c>
      <c r="H16" s="10">
        <f t="shared" si="0"/>
        <v>54</v>
      </c>
      <c r="I16" s="17">
        <f t="shared" si="1"/>
        <v>8</v>
      </c>
    </row>
    <row r="17" spans="1:9" ht="33" customHeight="1" x14ac:dyDescent="0.3">
      <c r="A17" s="6" t="s">
        <v>18</v>
      </c>
      <c r="B17" s="7" t="s">
        <v>24</v>
      </c>
      <c r="C17" s="4" t="s">
        <v>25</v>
      </c>
      <c r="D17" s="5">
        <v>23</v>
      </c>
      <c r="E17" s="5">
        <v>25</v>
      </c>
      <c r="F17" s="5">
        <v>27</v>
      </c>
      <c r="G17" s="5">
        <v>9</v>
      </c>
      <c r="H17" s="10">
        <f t="shared" si="0"/>
        <v>84</v>
      </c>
      <c r="I17" s="17">
        <f t="shared" si="1"/>
        <v>1</v>
      </c>
    </row>
  </sheetData>
  <sortState xmlns:xlrd2="http://schemas.microsoft.com/office/spreadsheetml/2017/richdata2" ref="A8:K16">
    <sortCondition ref="I8:I16"/>
  </sortState>
  <mergeCells count="1">
    <mergeCell ref="A6:I6"/>
  </mergeCells>
  <pageMargins left="0.70866141732283472" right="0.46" top="0.35" bottom="0.35" header="0.31496062992125984" footer="0.31496062992125984"/>
  <pageSetup paperSize="9" orientation="landscape" copies="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242B963EFD54B8388BBCEB816E210" ma:contentTypeVersion="21" ma:contentTypeDescription="Create a new document." ma:contentTypeScope="" ma:versionID="e6e7a1bc16f60789700ee505e297681d">
  <xsd:schema xmlns:xsd="http://www.w3.org/2001/XMLSchema" xmlns:xs="http://www.w3.org/2001/XMLSchema" xmlns:p="http://schemas.microsoft.com/office/2006/metadata/properties" xmlns:ns2="4651049b-3530-4aa2-b398-87047cd5cbe7" xmlns:ns3="0ec9bad2-5f97-410b-b489-73da6d4093fe" targetNamespace="http://schemas.microsoft.com/office/2006/metadata/properties" ma:root="true" ma:fieldsID="2de5281c627c91d366d81bfd80575794" ns2:_="" ns3:_="">
    <xsd:import namespace="4651049b-3530-4aa2-b398-87047cd5cbe7"/>
    <xsd:import namespace="0ec9bad2-5f97-410b-b489-73da6d4093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1049b-3530-4aa2-b398-87047cd5cb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d8e0c91-6bd0-4b5f-a26e-34e1ac6a75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9bad2-5f97-410b-b489-73da6d4093f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8635548-1539-49bc-8894-40f7ea0419c2}" ma:internalName="TaxCatchAll" ma:showField="CatchAllData" ma:web="0ec9bad2-5f97-410b-b489-73da6d4093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c9bad2-5f97-410b-b489-73da6d4093fe" xsi:nil="true"/>
    <lcf76f155ced4ddcb4097134ff3c332f xmlns="4651049b-3530-4aa2-b398-87047cd5cbe7">
      <Terms xmlns="http://schemas.microsoft.com/office/infopath/2007/PartnerControls"/>
    </lcf76f155ced4ddcb4097134ff3c332f>
    <SharedWithUsers xmlns="0ec9bad2-5f97-410b-b489-73da6d4093fe">
      <UserInfo>
        <DisplayName/>
        <AccountId xsi:nil="true"/>
        <AccountType/>
      </UserInfo>
    </SharedWithUsers>
    <MediaLengthInSeconds xmlns="4651049b-3530-4aa2-b398-87047cd5cbe7" xsi:nil="true"/>
  </documentManagement>
</p:properties>
</file>

<file path=customXml/itemProps1.xml><?xml version="1.0" encoding="utf-8"?>
<ds:datastoreItem xmlns:ds="http://schemas.openxmlformats.org/officeDocument/2006/customXml" ds:itemID="{991DF677-14AB-4524-A843-0B3537992A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FE9FCD-4168-4A62-A081-249827B00D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1049b-3530-4aa2-b398-87047cd5cbe7"/>
    <ds:schemaRef ds:uri="0ec9bad2-5f97-410b-b489-73da6d4093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143717-156F-46A8-BBA8-4AE7307C7E23}">
  <ds:schemaRefs>
    <ds:schemaRef ds:uri="http://schemas.microsoft.com/office/2006/metadata/properties"/>
    <ds:schemaRef ds:uri="http://schemas.microsoft.com/office/infopath/2007/PartnerControls"/>
    <ds:schemaRef ds:uri="0ec9bad2-5f97-410b-b489-73da6d4093fe"/>
    <ds:schemaRef ds:uri="4651049b-3530-4aa2-b398-87047cd5cbe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 of the Year 17&amp;U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2023-10-09T09:40:37Z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0x010100A63242B963EFD54B8388BBCEB816E210</vt:lpwstr>
  </property>
  <property fmtid="{D5CDD505-2E9C-101B-9397-08002B2CF9AE}" pid="3" name="MediaServiceImageTags">
    <vt:lpwstr/>
  </property>
  <property fmtid="{D5CDD505-2E9C-101B-9397-08002B2CF9AE}" pid="4" name="Order">
    <vt:r8>12075200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